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rebuilds.sharepoint.com/sites/team-sites/housing/sf/Shared Documents/Homeowner Assistance Program/Program Level Documents/Website/RecoveryWebsiteForms/January2019/"/>
    </mc:Choice>
  </mc:AlternateContent>
  <xr:revisionPtr revIDLastSave="1" documentId="13_ncr:1_{9955FE24-7605-4274-9037-19EA1A8F4AA5}" xr6:coauthVersionLast="36" xr6:coauthVersionMax="36" xr10:uidLastSave="{0FBF8796-8C23-4D0C-9166-1A96A2681F6A}"/>
  <bookViews>
    <workbookView xWindow="0" yWindow="0" windowWidth="15855" windowHeight="9495" xr2:uid="{5445CBE3-BF28-4432-B1BF-C90EF46D2B7A}"/>
  </bookViews>
  <sheets>
    <sheet name="Builder Invoice" sheetId="1" r:id="rId1"/>
    <sheet name="DRGRActivityNumbers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10" i="1"/>
  <c r="F11" i="1"/>
  <c r="F12" i="1"/>
  <c r="F13" i="1"/>
  <c r="F14" i="1"/>
  <c r="F15" i="1"/>
  <c r="F16" i="1"/>
  <c r="F17" i="1"/>
  <c r="F18" i="1"/>
  <c r="F19" i="1"/>
  <c r="F20" i="1"/>
  <c r="F21" i="1"/>
  <c r="F10" i="1"/>
  <c r="H22" i="1" l="1"/>
  <c r="D22" i="1"/>
  <c r="C22" i="1" l="1"/>
  <c r="E22" i="1"/>
  <c r="F22" i="1"/>
  <c r="G11" i="1"/>
  <c r="G12" i="1"/>
  <c r="G13" i="1"/>
  <c r="G14" i="1"/>
  <c r="G15" i="1"/>
  <c r="G16" i="1"/>
  <c r="G17" i="1"/>
  <c r="G18" i="1"/>
  <c r="G19" i="1"/>
  <c r="G20" i="1"/>
  <c r="G21" i="1"/>
  <c r="G10" i="1"/>
  <c r="G22" i="1" l="1"/>
</calcChain>
</file>

<file path=xl/sharedStrings.xml><?xml version="1.0" encoding="utf-8"?>
<sst xmlns="http://schemas.openxmlformats.org/spreadsheetml/2006/main" count="69" uniqueCount="69">
  <si>
    <t>Other</t>
  </si>
  <si>
    <t>SITE SPECIFIC - CODE REQUIREMENT</t>
  </si>
  <si>
    <t>SITE SPECIFIC - STORM HARDENING</t>
  </si>
  <si>
    <t>SOFT COSTS - BUILDER</t>
  </si>
  <si>
    <t>Total Cost</t>
  </si>
  <si>
    <t>Less Retainage</t>
  </si>
  <si>
    <t>Total Requested</t>
  </si>
  <si>
    <t>11.17 Line Item</t>
  </si>
  <si>
    <t>Total Requested:</t>
  </si>
  <si>
    <t>Service Period Begin Date:</t>
  </si>
  <si>
    <t>Service Period End Date:</t>
  </si>
  <si>
    <t>HUD Activity:</t>
  </si>
  <si>
    <t>Tax ID/VIN#:</t>
  </si>
  <si>
    <t>Invoice Number:</t>
  </si>
  <si>
    <t>Invoice Submit Date:</t>
  </si>
  <si>
    <t>SITE SPECIFIC - ELEVATION</t>
  </si>
  <si>
    <t>SITE SPECIFIC - DEMOLITION</t>
  </si>
  <si>
    <t>SITE SPECIFIC - ACCESSIBILITY</t>
  </si>
  <si>
    <t>SITE SPECIFIC - ABATEMENT</t>
  </si>
  <si>
    <t>Total Expensed</t>
  </si>
  <si>
    <t>Draw Type:</t>
  </si>
  <si>
    <t>Progress</t>
  </si>
  <si>
    <t>Final</t>
  </si>
  <si>
    <t>Retainage</t>
  </si>
  <si>
    <t>REHABILITATION COSTS</t>
  </si>
  <si>
    <t>WATER WELL</t>
  </si>
  <si>
    <t>SEPTIC SYSTEM</t>
  </si>
  <si>
    <t>COMPOSITE PRICE -RECONSTRUCTION</t>
  </si>
  <si>
    <t>Warning: Any person who knowingly makes a false claim or statement to HUD may be subject to civil or criminal penalties under 18 U.S.C. 287, 1001 and 31 U.S.C 3729.</t>
  </si>
  <si>
    <t>Builder Phone Number:</t>
  </si>
  <si>
    <t>Amount Being Invoiced</t>
  </si>
  <si>
    <t xml:space="preserve"> H5B B-17-DM-48-0001</t>
  </si>
  <si>
    <t>Applicant ID:</t>
  </si>
  <si>
    <t>Builder Name:</t>
  </si>
  <si>
    <t xml:space="preserve">Amount Previously Invoiced </t>
  </si>
  <si>
    <t>Remaining Balance</t>
  </si>
  <si>
    <t>SITE SPECIFIC - In Addition to Normal Scope (Reconstruction)</t>
  </si>
  <si>
    <t>Builder Address/City/State:</t>
  </si>
  <si>
    <t>Builder Zone/Plan Name:</t>
  </si>
  <si>
    <t>Contract/Work Order/Zone:</t>
  </si>
  <si>
    <t>DRGR Activity Number</t>
  </si>
  <si>
    <t>AACOG_SI_HAP_UN</t>
  </si>
  <si>
    <t>BVCOG_SI_HAP_UN</t>
  </si>
  <si>
    <t>CAPCOG_MI_HAP_UN</t>
  </si>
  <si>
    <t>CAPCOG_SI_HAP_UN</t>
  </si>
  <si>
    <t>CBCOG_MI_HAP_UN</t>
  </si>
  <si>
    <t>CBCOG_SI_HAP_UN</t>
  </si>
  <si>
    <t>CTCOG_SI_HAP_UN</t>
  </si>
  <si>
    <t>DETCOG_MI_HAP_UN</t>
  </si>
  <si>
    <t>DETCOG_SI_HAP_UN</t>
  </si>
  <si>
    <t>GCRPC_MI_HAP_UN</t>
  </si>
  <si>
    <t>GCRPC_SI_HAP_UN</t>
  </si>
  <si>
    <t>HGAC_MI_HAP_UN</t>
  </si>
  <si>
    <t>HGAC_SI_HAP_UN</t>
  </si>
  <si>
    <t>SETRPC_MI_HAP_UN</t>
  </si>
  <si>
    <t>AACOG_SI_HAP_LMH</t>
  </si>
  <si>
    <t>BVCOG_SI_HAP_LMH</t>
  </si>
  <si>
    <t>CAPCOG_MI_HAP_LMH</t>
  </si>
  <si>
    <t>CAPCOG_SI_HAP_LMH</t>
  </si>
  <si>
    <t>CBCOG_MI_HAP_LMH</t>
  </si>
  <si>
    <t>CBCOG_SI_HAP_LMH</t>
  </si>
  <si>
    <t>CTCOG_SI_HAP_LMH</t>
  </si>
  <si>
    <t>DETCOG_MI_HAP_LMH</t>
  </si>
  <si>
    <t>DETCOG_SI_HAP_LMH</t>
  </si>
  <si>
    <t>GCRPC_MI_HAP_LMH</t>
  </si>
  <si>
    <t>GCRPC_SI_HAP_LMH</t>
  </si>
  <si>
    <t>HGAC_MI_HAP_LMH</t>
  </si>
  <si>
    <t>HGAC_SI_HAP_LMH</t>
  </si>
  <si>
    <t>SETRPC_MI_HAP_LMH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</si>
</sst>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642C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3" borderId="1" xfId="0" applyFont="1" applyFill="1" applyBorder="1"/>
    <xf numFmtId="44" fontId="3" fillId="0" borderId="1" xfId="1" applyFont="1" applyBorder="1" applyProtection="1">
      <protection locked="0"/>
    </xf>
    <xf numFmtId="44" fontId="4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8" fillId="2" borderId="1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2" borderId="1" xfId="0" applyFont="1" applyFill="1" applyBorder="1" applyAlignment="1">
      <alignment horizontal="center" wrapText="1"/>
    </xf>
    <xf numFmtId="44" fontId="3" fillId="0" borderId="1" xfId="1" applyFont="1" applyBorder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4" fillId="0" borderId="1" xfId="1" applyFont="1" applyBorder="1" applyAlignment="1">
      <alignment wrapText="1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/>
    <xf numFmtId="0" fontId="2" fillId="3" borderId="0" xfId="0" applyFont="1" applyFill="1"/>
    <xf numFmtId="0" fontId="2" fillId="3" borderId="1" xfId="0" applyFont="1" applyFill="1" applyBorder="1" applyAlignment="1" applyProtection="1">
      <alignment wrapText="1"/>
    </xf>
    <xf numFmtId="0" fontId="9" fillId="0" borderId="1" xfId="0" applyFont="1" applyBorder="1"/>
    <xf numFmtId="0" fontId="0" fillId="0" borderId="1" xfId="0" applyBorder="1"/>
    <xf numFmtId="0" fontId="0" fillId="0" borderId="1" xfId="0" applyFill="1" applyBorder="1"/>
    <xf numFmtId="44" fontId="3" fillId="0" borderId="1" xfId="1" applyFont="1" applyBorder="1" applyProtection="1"/>
    <xf numFmtId="44" fontId="0" fillId="0" borderId="1" xfId="0" applyNumberFormat="1" applyBorder="1" applyProtection="1"/>
    <xf numFmtId="44" fontId="4" fillId="0" borderId="1" xfId="0" applyNumberFormat="1" applyFont="1" applyBorder="1" applyProtection="1"/>
    <xf numFmtId="0" fontId="3" fillId="3" borderId="1" xfId="0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left"/>
      <protection locked="0"/>
    </xf>
    <xf numFmtId="164" fontId="3" fillId="0" borderId="4" xfId="0" applyNumberFormat="1" applyFont="1" applyFill="1" applyBorder="1" applyAlignment="1" applyProtection="1">
      <alignment horizontal="left"/>
      <protection locked="0"/>
    </xf>
    <xf numFmtId="164" fontId="3" fillId="0" borderId="3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164" fontId="3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 applyProtection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66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74215-E723-44A8-AD98-910D24466927}">
  <dimension ref="A1:H24"/>
  <sheetViews>
    <sheetView tabSelected="1" topLeftCell="A13" workbookViewId="0">
      <selection activeCell="D20" sqref="D20"/>
    </sheetView>
  </sheetViews>
  <sheetFormatPr defaultRowHeight="15" x14ac:dyDescent="0.25"/>
  <cols>
    <col min="2" max="2" width="15.7109375" customWidth="1"/>
    <col min="3" max="3" width="17.85546875" customWidth="1"/>
    <col min="4" max="4" width="17.85546875" style="11" customWidth="1"/>
    <col min="5" max="5" width="17.85546875" customWidth="1"/>
    <col min="6" max="6" width="21" customWidth="1"/>
    <col min="7" max="8" width="17.85546875" customWidth="1"/>
  </cols>
  <sheetData>
    <row r="1" spans="1:8" ht="24.75" customHeight="1" x14ac:dyDescent="0.25">
      <c r="A1" s="33" t="s">
        <v>31</v>
      </c>
      <c r="B1" s="33"/>
      <c r="C1" s="18" t="s">
        <v>11</v>
      </c>
      <c r="D1" s="41"/>
      <c r="E1" s="41"/>
      <c r="F1" s="17" t="s">
        <v>32</v>
      </c>
      <c r="G1" s="35"/>
      <c r="H1" s="35"/>
    </row>
    <row r="2" spans="1:8" ht="17.25" customHeight="1" x14ac:dyDescent="0.25">
      <c r="A2" s="25" t="s">
        <v>33</v>
      </c>
      <c r="B2" s="25"/>
      <c r="C2" s="30"/>
      <c r="D2" s="31"/>
      <c r="E2" s="32"/>
      <c r="F2" s="13" t="s">
        <v>13</v>
      </c>
      <c r="G2" s="36"/>
      <c r="H2" s="36"/>
    </row>
    <row r="3" spans="1:8" ht="17.25" customHeight="1" x14ac:dyDescent="0.25">
      <c r="A3" s="45" t="s">
        <v>37</v>
      </c>
      <c r="B3" s="45"/>
      <c r="C3" s="30"/>
      <c r="D3" s="31"/>
      <c r="E3" s="32"/>
      <c r="F3" s="13" t="s">
        <v>14</v>
      </c>
      <c r="G3" s="37"/>
      <c r="H3" s="37"/>
    </row>
    <row r="4" spans="1:8" ht="17.25" customHeight="1" x14ac:dyDescent="0.25">
      <c r="A4" s="45" t="s">
        <v>29</v>
      </c>
      <c r="B4" s="45"/>
      <c r="C4" s="30"/>
      <c r="D4" s="31"/>
      <c r="E4" s="32"/>
      <c r="F4" s="14" t="s">
        <v>38</v>
      </c>
      <c r="G4" s="38"/>
      <c r="H4" s="38"/>
    </row>
    <row r="5" spans="1:8" ht="17.25" customHeight="1" x14ac:dyDescent="0.25">
      <c r="A5" s="1" t="s">
        <v>39</v>
      </c>
      <c r="B5" s="1"/>
      <c r="C5" s="30"/>
      <c r="D5" s="31"/>
      <c r="E5" s="32"/>
      <c r="F5" s="14" t="s">
        <v>20</v>
      </c>
      <c r="G5" s="39"/>
      <c r="H5" s="39"/>
    </row>
    <row r="6" spans="1:8" ht="17.25" customHeight="1" x14ac:dyDescent="0.25">
      <c r="A6" s="43" t="s">
        <v>12</v>
      </c>
      <c r="B6" s="43"/>
      <c r="C6" s="26"/>
      <c r="D6" s="27"/>
      <c r="E6" s="28"/>
      <c r="F6" s="15" t="s">
        <v>9</v>
      </c>
      <c r="G6" s="40"/>
      <c r="H6" s="40"/>
    </row>
    <row r="7" spans="1:8" ht="17.25" customHeight="1" x14ac:dyDescent="0.25">
      <c r="A7" s="42" t="s">
        <v>8</v>
      </c>
      <c r="B7" s="42"/>
      <c r="C7" s="26"/>
      <c r="D7" s="27"/>
      <c r="E7" s="28"/>
      <c r="F7" s="16" t="s">
        <v>10</v>
      </c>
      <c r="G7" s="38"/>
      <c r="H7" s="38"/>
    </row>
    <row r="8" spans="1:8" ht="7.5" customHeight="1" x14ac:dyDescent="0.25">
      <c r="A8" s="4"/>
      <c r="B8" s="4"/>
      <c r="C8" s="4"/>
      <c r="D8" s="7"/>
      <c r="E8" s="4"/>
      <c r="F8" s="4"/>
      <c r="G8" s="4"/>
    </row>
    <row r="9" spans="1:8" ht="30" customHeight="1" x14ac:dyDescent="0.25">
      <c r="A9" s="46" t="s">
        <v>7</v>
      </c>
      <c r="B9" s="46"/>
      <c r="C9" s="6" t="s">
        <v>4</v>
      </c>
      <c r="D9" s="8" t="s">
        <v>34</v>
      </c>
      <c r="E9" s="8" t="s">
        <v>30</v>
      </c>
      <c r="F9" s="6" t="s">
        <v>5</v>
      </c>
      <c r="G9" s="6" t="s">
        <v>6</v>
      </c>
      <c r="H9" s="6" t="s">
        <v>35</v>
      </c>
    </row>
    <row r="10" spans="1:8" ht="24" customHeight="1" x14ac:dyDescent="0.25">
      <c r="A10" s="29" t="s">
        <v>27</v>
      </c>
      <c r="B10" s="29"/>
      <c r="C10" s="2"/>
      <c r="D10" s="9"/>
      <c r="E10" s="2"/>
      <c r="F10" s="22">
        <f>E10*0.1</f>
        <v>0</v>
      </c>
      <c r="G10" s="22">
        <f t="shared" ref="G10:G21" si="0">E10-F10</f>
        <v>0</v>
      </c>
      <c r="H10" s="23">
        <f>C10-G10-D10</f>
        <v>0</v>
      </c>
    </row>
    <row r="11" spans="1:8" ht="24" customHeight="1" x14ac:dyDescent="0.25">
      <c r="A11" s="29" t="s">
        <v>24</v>
      </c>
      <c r="B11" s="29"/>
      <c r="C11" s="2"/>
      <c r="D11" s="9"/>
      <c r="E11" s="2"/>
      <c r="F11" s="22">
        <f t="shared" ref="F11:F21" si="1">E11*0.1</f>
        <v>0</v>
      </c>
      <c r="G11" s="22">
        <f t="shared" si="0"/>
        <v>0</v>
      </c>
      <c r="H11" s="23">
        <f t="shared" ref="H11:H21" si="2">C11-G11-D11</f>
        <v>0</v>
      </c>
    </row>
    <row r="12" spans="1:8" ht="24" customHeight="1" x14ac:dyDescent="0.25">
      <c r="A12" s="29" t="s">
        <v>36</v>
      </c>
      <c r="B12" s="29"/>
      <c r="C12" s="2"/>
      <c r="D12" s="9"/>
      <c r="E12" s="2"/>
      <c r="F12" s="22">
        <f t="shared" si="1"/>
        <v>0</v>
      </c>
      <c r="G12" s="22">
        <f t="shared" si="0"/>
        <v>0</v>
      </c>
      <c r="H12" s="23">
        <f t="shared" si="2"/>
        <v>0</v>
      </c>
    </row>
    <row r="13" spans="1:8" ht="24" customHeight="1" x14ac:dyDescent="0.25">
      <c r="A13" s="29" t="s">
        <v>15</v>
      </c>
      <c r="B13" s="29"/>
      <c r="C13" s="2"/>
      <c r="D13" s="9"/>
      <c r="E13" s="2"/>
      <c r="F13" s="22">
        <f t="shared" si="1"/>
        <v>0</v>
      </c>
      <c r="G13" s="22">
        <f t="shared" si="0"/>
        <v>0</v>
      </c>
      <c r="H13" s="23">
        <f t="shared" si="2"/>
        <v>0</v>
      </c>
    </row>
    <row r="14" spans="1:8" ht="24" customHeight="1" x14ac:dyDescent="0.25">
      <c r="A14" s="29" t="s">
        <v>16</v>
      </c>
      <c r="B14" s="29"/>
      <c r="C14" s="2"/>
      <c r="D14" s="9"/>
      <c r="E14" s="2"/>
      <c r="F14" s="22">
        <f t="shared" si="1"/>
        <v>0</v>
      </c>
      <c r="G14" s="22">
        <f t="shared" si="0"/>
        <v>0</v>
      </c>
      <c r="H14" s="23">
        <f t="shared" si="2"/>
        <v>0</v>
      </c>
    </row>
    <row r="15" spans="1:8" ht="24" customHeight="1" x14ac:dyDescent="0.25">
      <c r="A15" s="29" t="s">
        <v>17</v>
      </c>
      <c r="B15" s="29"/>
      <c r="C15" s="2"/>
      <c r="D15" s="9"/>
      <c r="E15" s="2"/>
      <c r="F15" s="22">
        <f t="shared" si="1"/>
        <v>0</v>
      </c>
      <c r="G15" s="22">
        <f t="shared" si="0"/>
        <v>0</v>
      </c>
      <c r="H15" s="23">
        <f t="shared" si="2"/>
        <v>0</v>
      </c>
    </row>
    <row r="16" spans="1:8" ht="24" customHeight="1" x14ac:dyDescent="0.25">
      <c r="A16" s="29" t="s">
        <v>18</v>
      </c>
      <c r="B16" s="29"/>
      <c r="C16" s="2"/>
      <c r="D16" s="9"/>
      <c r="E16" s="2"/>
      <c r="F16" s="22">
        <f t="shared" si="1"/>
        <v>0</v>
      </c>
      <c r="G16" s="22">
        <f t="shared" si="0"/>
        <v>0</v>
      </c>
      <c r="H16" s="23">
        <f t="shared" si="2"/>
        <v>0</v>
      </c>
    </row>
    <row r="17" spans="1:8" ht="24" customHeight="1" x14ac:dyDescent="0.25">
      <c r="A17" s="29" t="s">
        <v>25</v>
      </c>
      <c r="B17" s="29"/>
      <c r="C17" s="2"/>
      <c r="D17" s="9"/>
      <c r="E17" s="2"/>
      <c r="F17" s="22">
        <f t="shared" si="1"/>
        <v>0</v>
      </c>
      <c r="G17" s="22">
        <f t="shared" si="0"/>
        <v>0</v>
      </c>
      <c r="H17" s="23">
        <f t="shared" si="2"/>
        <v>0</v>
      </c>
    </row>
    <row r="18" spans="1:8" ht="24" customHeight="1" x14ac:dyDescent="0.25">
      <c r="A18" s="29" t="s">
        <v>26</v>
      </c>
      <c r="B18" s="29"/>
      <c r="C18" s="2"/>
      <c r="D18" s="9"/>
      <c r="E18" s="2"/>
      <c r="F18" s="22">
        <f t="shared" si="1"/>
        <v>0</v>
      </c>
      <c r="G18" s="22">
        <f t="shared" si="0"/>
        <v>0</v>
      </c>
      <c r="H18" s="23">
        <f t="shared" si="2"/>
        <v>0</v>
      </c>
    </row>
    <row r="19" spans="1:8" ht="24" customHeight="1" x14ac:dyDescent="0.25">
      <c r="A19" s="29" t="s">
        <v>1</v>
      </c>
      <c r="B19" s="29"/>
      <c r="C19" s="2"/>
      <c r="D19" s="9"/>
      <c r="E19" s="2"/>
      <c r="F19" s="22">
        <f t="shared" si="1"/>
        <v>0</v>
      </c>
      <c r="G19" s="22">
        <f t="shared" si="0"/>
        <v>0</v>
      </c>
      <c r="H19" s="23">
        <f t="shared" si="2"/>
        <v>0</v>
      </c>
    </row>
    <row r="20" spans="1:8" ht="24" customHeight="1" x14ac:dyDescent="0.25">
      <c r="A20" s="29" t="s">
        <v>2</v>
      </c>
      <c r="B20" s="29"/>
      <c r="C20" s="2"/>
      <c r="D20" s="9"/>
      <c r="E20" s="2"/>
      <c r="F20" s="22">
        <f t="shared" si="1"/>
        <v>0</v>
      </c>
      <c r="G20" s="22">
        <f t="shared" si="0"/>
        <v>0</v>
      </c>
      <c r="H20" s="23">
        <f t="shared" si="2"/>
        <v>0</v>
      </c>
    </row>
    <row r="21" spans="1:8" ht="24" customHeight="1" x14ac:dyDescent="0.25">
      <c r="A21" s="29" t="s">
        <v>3</v>
      </c>
      <c r="B21" s="29"/>
      <c r="C21" s="2"/>
      <c r="D21" s="9"/>
      <c r="E21" s="2"/>
      <c r="F21" s="22">
        <f t="shared" si="1"/>
        <v>0</v>
      </c>
      <c r="G21" s="22">
        <f t="shared" si="0"/>
        <v>0</v>
      </c>
      <c r="H21" s="23">
        <f t="shared" si="2"/>
        <v>0</v>
      </c>
    </row>
    <row r="22" spans="1:8" ht="24" customHeight="1" x14ac:dyDescent="0.25">
      <c r="A22" s="44" t="s">
        <v>19</v>
      </c>
      <c r="B22" s="44"/>
      <c r="C22" s="3">
        <f t="shared" ref="C22:G22" si="3">SUM(C10:C21)</f>
        <v>0</v>
      </c>
      <c r="D22" s="12">
        <f t="shared" si="3"/>
        <v>0</v>
      </c>
      <c r="E22" s="3">
        <f t="shared" si="3"/>
        <v>0</v>
      </c>
      <c r="F22" s="24">
        <f t="shared" si="3"/>
        <v>0</v>
      </c>
      <c r="G22" s="24">
        <f t="shared" si="3"/>
        <v>0</v>
      </c>
      <c r="H22" s="23">
        <f>SUM(H10:H21)</f>
        <v>0</v>
      </c>
    </row>
    <row r="23" spans="1:8" ht="8.25" customHeight="1" x14ac:dyDescent="0.25">
      <c r="A23" s="5"/>
      <c r="B23" s="5"/>
      <c r="C23" s="5"/>
      <c r="D23" s="10"/>
      <c r="E23" s="5"/>
      <c r="F23" s="5"/>
      <c r="G23" s="5"/>
    </row>
    <row r="24" spans="1:8" ht="31.5" customHeight="1" x14ac:dyDescent="0.25">
      <c r="A24" s="34" t="s">
        <v>28</v>
      </c>
      <c r="B24" s="34"/>
      <c r="C24" s="34"/>
      <c r="D24" s="34"/>
      <c r="E24" s="34"/>
      <c r="F24" s="34"/>
      <c r="G24" s="34"/>
      <c r="H24" s="34"/>
    </row>
  </sheetData>
  <sheetProtection algorithmName="SHA-512" hashValue="TpYjuhTdB3ePZmlTr7HH99pe7Q+J/5ZSwvt6Q/KviLBAytwC3CIOxdeQCmQjn1yMdbpUOvGv+SAAVmWbyKLOPw==" saltValue="118+k9gqM02VN/PtD5+YUQ==" spinCount="100000" sheet="1" objects="1" scenarios="1"/>
  <mergeCells count="35">
    <mergeCell ref="A14:B14"/>
    <mergeCell ref="A13:B13"/>
    <mergeCell ref="A17:B17"/>
    <mergeCell ref="A16:B16"/>
    <mergeCell ref="A12:B12"/>
    <mergeCell ref="A21:B21"/>
    <mergeCell ref="A20:B20"/>
    <mergeCell ref="A15:B15"/>
    <mergeCell ref="A19:B19"/>
    <mergeCell ref="A18:B18"/>
    <mergeCell ref="A1:B1"/>
    <mergeCell ref="A24:H24"/>
    <mergeCell ref="G1:H1"/>
    <mergeCell ref="G2:H2"/>
    <mergeCell ref="G3:H3"/>
    <mergeCell ref="G4:H4"/>
    <mergeCell ref="G5:H5"/>
    <mergeCell ref="G6:H6"/>
    <mergeCell ref="G7:H7"/>
    <mergeCell ref="D1:E1"/>
    <mergeCell ref="A10:B10"/>
    <mergeCell ref="A7:B7"/>
    <mergeCell ref="A6:B6"/>
    <mergeCell ref="A22:B22"/>
    <mergeCell ref="A3:B3"/>
    <mergeCell ref="A4:B4"/>
    <mergeCell ref="A2:B2"/>
    <mergeCell ref="C6:E6"/>
    <mergeCell ref="A11:B11"/>
    <mergeCell ref="C3:E3"/>
    <mergeCell ref="C4:E4"/>
    <mergeCell ref="C5:E5"/>
    <mergeCell ref="C7:E7"/>
    <mergeCell ref="C2:E2"/>
    <mergeCell ref="A9:B9"/>
  </mergeCells>
  <pageMargins left="0.25" right="0.25" top="0.75" bottom="0.75" header="0.3" footer="0.3"/>
  <pageSetup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A2D4B6-D338-4A1E-BC6F-F4A560226EAD}">
          <x14:formula1>
            <xm:f>Sheet2!$A$1:$A$4</xm:f>
          </x14:formula1>
          <xm:sqref>G5</xm:sqref>
        </x14:dataValidation>
        <x14:dataValidation type="list" allowBlank="1" showInputMessage="1" showErrorMessage="1" xr:uid="{A34B8602-3C2D-4331-8BD1-B98D3BAC6EA3}">
          <x14:formula1>
            <xm:f>DRGRActivityNumbers!$A$2:$A$29</xm:f>
          </x14:formula1>
          <xm:sqref>D1:E1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390F1-BB1B-4C69-A7A5-A22D50B1B02F}">
  <dimension ref="A1:A29"/>
  <sheetViews>
    <sheetView workbookViewId="0">
      <selection activeCell="A8" sqref="A8"/>
    </sheetView>
  </sheetViews>
  <sheetFormatPr defaultRowHeight="15" x14ac:dyDescent="0.25"/>
  <cols>
    <col min="1" max="1" width="28.85546875" customWidth="1"/>
  </cols>
  <sheetData>
    <row r="1" spans="1:1" x14ac:dyDescent="0.25">
      <c r="A1" s="19" t="s">
        <v>40</v>
      </c>
    </row>
    <row r="2" spans="1:1" x14ac:dyDescent="0.25">
      <c r="A2" s="20" t="s">
        <v>55</v>
      </c>
    </row>
    <row r="3" spans="1:1" x14ac:dyDescent="0.25">
      <c r="A3" s="20" t="s">
        <v>41</v>
      </c>
    </row>
    <row r="4" spans="1:1" x14ac:dyDescent="0.25">
      <c r="A4" s="20" t="s">
        <v>56</v>
      </c>
    </row>
    <row r="5" spans="1:1" x14ac:dyDescent="0.25">
      <c r="A5" s="20" t="s">
        <v>42</v>
      </c>
    </row>
    <row r="6" spans="1:1" x14ac:dyDescent="0.25">
      <c r="A6" s="20" t="s">
        <v>57</v>
      </c>
    </row>
    <row r="7" spans="1:1" x14ac:dyDescent="0.25">
      <c r="A7" s="20" t="s">
        <v>43</v>
      </c>
    </row>
    <row r="8" spans="1:1" x14ac:dyDescent="0.25">
      <c r="A8" s="20" t="s">
        <v>58</v>
      </c>
    </row>
    <row r="9" spans="1:1" x14ac:dyDescent="0.25">
      <c r="A9" s="20" t="s">
        <v>44</v>
      </c>
    </row>
    <row r="10" spans="1:1" x14ac:dyDescent="0.25">
      <c r="A10" s="21" t="s">
        <v>59</v>
      </c>
    </row>
    <row r="11" spans="1:1" x14ac:dyDescent="0.25">
      <c r="A11" s="20" t="s">
        <v>45</v>
      </c>
    </row>
    <row r="12" spans="1:1" x14ac:dyDescent="0.25">
      <c r="A12" s="20" t="s">
        <v>60</v>
      </c>
    </row>
    <row r="13" spans="1:1" x14ac:dyDescent="0.25">
      <c r="A13" s="20" t="s">
        <v>46</v>
      </c>
    </row>
    <row r="14" spans="1:1" x14ac:dyDescent="0.25">
      <c r="A14" s="20" t="s">
        <v>61</v>
      </c>
    </row>
    <row r="15" spans="1:1" x14ac:dyDescent="0.25">
      <c r="A15" s="20" t="s">
        <v>47</v>
      </c>
    </row>
    <row r="16" spans="1:1" x14ac:dyDescent="0.25">
      <c r="A16" s="20" t="s">
        <v>62</v>
      </c>
    </row>
    <row r="17" spans="1:1" x14ac:dyDescent="0.25">
      <c r="A17" s="20" t="s">
        <v>48</v>
      </c>
    </row>
    <row r="18" spans="1:1" x14ac:dyDescent="0.25">
      <c r="A18" s="20" t="s">
        <v>63</v>
      </c>
    </row>
    <row r="19" spans="1:1" x14ac:dyDescent="0.25">
      <c r="A19" s="20" t="s">
        <v>49</v>
      </c>
    </row>
    <row r="20" spans="1:1" x14ac:dyDescent="0.25">
      <c r="A20" s="20" t="s">
        <v>64</v>
      </c>
    </row>
    <row r="21" spans="1:1" x14ac:dyDescent="0.25">
      <c r="A21" s="20" t="s">
        <v>50</v>
      </c>
    </row>
    <row r="22" spans="1:1" x14ac:dyDescent="0.25">
      <c r="A22" s="20" t="s">
        <v>65</v>
      </c>
    </row>
    <row r="23" spans="1:1" x14ac:dyDescent="0.25">
      <c r="A23" s="20" t="s">
        <v>51</v>
      </c>
    </row>
    <row r="24" spans="1:1" x14ac:dyDescent="0.25">
      <c r="A24" s="21" t="s">
        <v>66</v>
      </c>
    </row>
    <row r="25" spans="1:1" x14ac:dyDescent="0.25">
      <c r="A25" s="20" t="s">
        <v>52</v>
      </c>
    </row>
    <row r="26" spans="1:1" x14ac:dyDescent="0.25">
      <c r="A26" s="20" t="s">
        <v>67</v>
      </c>
    </row>
    <row r="27" spans="1:1" x14ac:dyDescent="0.25">
      <c r="A27" s="20" t="s">
        <v>53</v>
      </c>
    </row>
    <row r="28" spans="1:1" x14ac:dyDescent="0.25">
      <c r="A28" s="20" t="s">
        <v>68</v>
      </c>
    </row>
    <row r="29" spans="1:1" x14ac:dyDescent="0.25">
      <c r="A29" s="20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3D68A-C27C-4B32-A8D3-FE916372A66A}">
  <dimension ref="A1:A4"/>
  <sheetViews>
    <sheetView workbookViewId="0">
      <selection activeCell="D6" sqref="D6"/>
    </sheetView>
  </sheetViews>
  <sheetFormatPr defaultRowHeight="15" x14ac:dyDescent="0.25"/>
  <cols>
    <col min="1" max="1" width="11.7109375" customWidth="1"/>
  </cols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547EF65395E5439FF04195D127056A" ma:contentTypeVersion="8" ma:contentTypeDescription="Create a new document." ma:contentTypeScope="" ma:versionID="299f9d09643cd2d4b337bc390da281f7">
  <xsd:schema xmlns:xsd="http://www.w3.org/2001/XMLSchema" xmlns:xs="http://www.w3.org/2001/XMLSchema" xmlns:p="http://schemas.microsoft.com/office/2006/metadata/properties" xmlns:ns2="9271d55d-c789-4661-9b95-3dc6195f5542" xmlns:ns3="44be9d99-3029-4e34-b5df-e831d0c37fe9" targetNamespace="http://schemas.microsoft.com/office/2006/metadata/properties" ma:root="true" ma:fieldsID="cd0119a876ded45289215d56a319929a" ns2:_="" ns3:_="">
    <xsd:import namespace="9271d55d-c789-4661-9b95-3dc6195f5542"/>
    <xsd:import namespace="44be9d99-3029-4e34-b5df-e831d0c37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1d55d-c789-4661-9b95-3dc6195f55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e9d99-3029-4e34-b5df-e831d0c37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DB65C5-ABE0-47BA-A09D-67622953F7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597FF2-A580-43B8-A890-DE0270F8D7F8}">
  <ds:schemaRefs>
    <ds:schemaRef ds:uri="http://purl.org/dc/terms/"/>
    <ds:schemaRef ds:uri="9271d55d-c789-4661-9b95-3dc6195f5542"/>
    <ds:schemaRef ds:uri="http://schemas.microsoft.com/office/2006/documentManagement/types"/>
    <ds:schemaRef ds:uri="http://schemas.microsoft.com/office/infopath/2007/PartnerControls"/>
    <ds:schemaRef ds:uri="44be9d99-3029-4e34-b5df-e831d0c37fe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5A18F-54BE-4861-A361-88D4DF8AE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71d55d-c789-4661-9b95-3dc6195f5542"/>
    <ds:schemaRef ds:uri="44be9d99-3029-4e34-b5df-e831d0c37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Builder Invoice</vt:lpstr>
      <vt:lpstr>DRGRActivityNumbers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Taylor</dc:creator>
  <cp:lastModifiedBy>Christine Taylor</cp:lastModifiedBy>
  <cp:lastPrinted>2019-04-03T22:16:43Z</cp:lastPrinted>
  <dcterms:created xsi:type="dcterms:W3CDTF">2019-02-25T19:19:28Z</dcterms:created>
  <dcterms:modified xsi:type="dcterms:W3CDTF">2019-04-16T00:11:24Z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0x01010000547EF65395E5439FF04195D127056A</vt:lpwstr>
  </property>
</Properties>
</file>